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Меню\"/>
    </mc:Choice>
  </mc:AlternateContent>
  <bookViews>
    <workbookView xWindow="0" yWindow="0" windowWidth="28800" windowHeight="115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F21" i="1" l="1"/>
  <c r="G21" i="1"/>
  <c r="J21" i="1"/>
  <c r="I21" i="1"/>
  <c r="H21" i="1"/>
</calcChain>
</file>

<file path=xl/sharedStrings.xml><?xml version="1.0" encoding="utf-8"?>
<sst xmlns="http://schemas.openxmlformats.org/spreadsheetml/2006/main" count="108" uniqueCount="94">
  <si>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</si>
  <si>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</si>
  <si>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</si>
  <si>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</si>
  <si>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</si>
  <si>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</si>
  <si>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</si>
  <si>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</si>
  <si>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</si>
  <si>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Отд./корп</t>
  </si>
  <si>
    <t>№ рец.</t>
  </si>
  <si>
    <t>Выход, г</t>
  </si>
  <si>
    <t xml:space="preserve">МОУ СОШ № 43 г. Борзи </t>
  </si>
  <si>
    <t>жиры</t>
  </si>
  <si>
    <t>Завтрак</t>
  </si>
  <si>
    <t>Обед</t>
  </si>
  <si>
    <t>Хлеб пшеничный</t>
  </si>
  <si>
    <t>пром</t>
  </si>
  <si>
    <t>гарнир</t>
  </si>
  <si>
    <t>хлеб</t>
  </si>
  <si>
    <t>закуска</t>
  </si>
  <si>
    <t>напиток</t>
  </si>
  <si>
    <t>Итого за день:</t>
  </si>
  <si>
    <t>0,0</t>
  </si>
  <si>
    <t>макароны отварные с маслом</t>
  </si>
  <si>
    <t>75</t>
  </si>
  <si>
    <t>20</t>
  </si>
  <si>
    <t xml:space="preserve">Хлеб ржаной </t>
  </si>
  <si>
    <t>2 гор блюдо</t>
  </si>
  <si>
    <t>соус</t>
  </si>
  <si>
    <t>54,69</t>
  </si>
  <si>
    <t>89,84</t>
  </si>
  <si>
    <t>34,13</t>
  </si>
  <si>
    <t>6,70</t>
  </si>
  <si>
    <t>0,27</t>
  </si>
  <si>
    <t>итого</t>
  </si>
  <si>
    <t>1гор блюдо</t>
  </si>
  <si>
    <t>котлета рыбная любительская</t>
  </si>
  <si>
    <t>горошек зеленный</t>
  </si>
  <si>
    <t>чай с сахором</t>
  </si>
  <si>
    <t>Итого за обед</t>
  </si>
  <si>
    <t>Салат витаминный</t>
  </si>
  <si>
    <t xml:space="preserve">картофельное пюре </t>
  </si>
  <si>
    <t>рыба тушенная с овощами</t>
  </si>
  <si>
    <t>90</t>
  </si>
  <si>
    <t>Компот из смеси сухофруктов</t>
  </si>
  <si>
    <t>575</t>
  </si>
  <si>
    <t>0,65</t>
  </si>
  <si>
    <t>4,14</t>
  </si>
  <si>
    <t>5,72</t>
  </si>
  <si>
    <t>10,24</t>
  </si>
  <si>
    <t>4,15</t>
  </si>
  <si>
    <t>4,88</t>
  </si>
  <si>
    <t>3,20</t>
  </si>
  <si>
    <t>3,99</t>
  </si>
  <si>
    <t>22,38</t>
  </si>
  <si>
    <t>9,54</t>
  </si>
  <si>
    <t>5,14</t>
  </si>
  <si>
    <t>4,29</t>
  </si>
  <si>
    <t>0,50</t>
  </si>
  <si>
    <t>19,80</t>
  </si>
  <si>
    <t>1,33</t>
  </si>
  <si>
    <t>3,83</t>
  </si>
  <si>
    <t>0,40</t>
  </si>
  <si>
    <t>24,58</t>
  </si>
  <si>
    <t>19,25</t>
  </si>
  <si>
    <t>14,07</t>
  </si>
  <si>
    <t>83,59</t>
  </si>
  <si>
    <t>62,74</t>
  </si>
  <si>
    <t>138,22</t>
  </si>
  <si>
    <t>101,54</t>
  </si>
  <si>
    <t>65,30</t>
  </si>
  <si>
    <t>117,20</t>
  </si>
  <si>
    <t>536,97</t>
  </si>
  <si>
    <t>14,08</t>
  </si>
  <si>
    <t>36,35</t>
  </si>
  <si>
    <t>53,33</t>
  </si>
  <si>
    <t>15,59</t>
  </si>
  <si>
    <t>3,01</t>
  </si>
  <si>
    <t>2,65</t>
  </si>
  <si>
    <t>125,00</t>
  </si>
  <si>
    <t>борщ с капустой и картофелем</t>
  </si>
  <si>
    <t>Итого за завтрак</t>
  </si>
  <si>
    <t xml:space="preserve">Салат из моркови с изюмом </t>
  </si>
  <si>
    <t>288м</t>
  </si>
  <si>
    <t>377м</t>
  </si>
  <si>
    <t>54-20з</t>
  </si>
  <si>
    <t>54-2г</t>
  </si>
  <si>
    <t>16.04.2025</t>
  </si>
  <si>
    <t>49</t>
  </si>
  <si>
    <t>12 п/ф ппом</t>
  </si>
  <si>
    <t>54-11г</t>
  </si>
  <si>
    <t>354</t>
  </si>
  <si>
    <t>81,00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</si>
</sst>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2D2D2D"/>
      <name val="Times New Roman"/>
      <family val="1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49" fontId="0" fillId="0" borderId="1" xfId="0" applyNumberFormat="1" applyBorder="1" applyProtection="1">
      <protection locked="0"/>
    </xf>
    <xf numFmtId="49" fontId="0" fillId="0" borderId="1" xfId="0" applyNumberFormat="1" applyBorder="1" applyAlignment="1" applyProtection="1">
      <alignment horizontal="center"/>
      <protection locked="0"/>
    </xf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 applyProtection="1">
      <protection locked="0"/>
    </xf>
    <xf numFmtId="49" fontId="5" fillId="0" borderId="0" xfId="0" applyNumberFormat="1" applyFont="1"/>
    <xf numFmtId="49" fontId="1" fillId="0" borderId="1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/>
    </xf>
    <xf numFmtId="49" fontId="5" fillId="0" borderId="1" xfId="0" applyNumberFormat="1" applyFont="1" applyBorder="1"/>
    <xf numFmtId="49" fontId="2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 applyProtection="1">
      <alignment horizontal="right"/>
      <protection locked="0"/>
    </xf>
    <xf numFmtId="0" fontId="7" fillId="6" borderId="1" xfId="0" applyFont="1" applyFill="1" applyBorder="1" applyAlignment="1" applyProtection="1">
      <alignment horizontal="center" vertical="top" wrapText="1"/>
      <protection locked="0"/>
    </xf>
    <xf numFmtId="0" fontId="7" fillId="6" borderId="8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0" fillId="6" borderId="1" xfId="0" applyFill="1" applyBorder="1" applyProtection="1">
      <protection locked="0"/>
    </xf>
    <xf numFmtId="49" fontId="5" fillId="5" borderId="1" xfId="0" applyNumberFormat="1" applyFont="1" applyFill="1" applyBorder="1"/>
    <xf numFmtId="49" fontId="3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top" wrapText="1"/>
    </xf>
    <xf numFmtId="49" fontId="2" fillId="0" borderId="2" xfId="0" applyNumberFormat="1" applyFont="1" applyBorder="1" applyAlignment="1">
      <alignment horizont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protection locked="0"/>
    </xf>
    <xf numFmtId="49" fontId="1" fillId="0" borderId="1" xfId="0" applyNumberFormat="1" applyFont="1" applyBorder="1" applyAlignment="1">
      <alignment horizontal="left" vertical="center" wrapText="1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Border="1" applyAlignment="1">
      <alignment horizontal="center" vertical="top" wrapText="1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0" borderId="10" xfId="0" applyFont="1" applyBorder="1" applyAlignment="1">
      <alignment horizontal="center" vertical="top" wrapText="1"/>
    </xf>
    <xf numFmtId="0" fontId="9" fillId="4" borderId="5" xfId="0" applyFont="1" applyFill="1" applyBorder="1" applyAlignment="1">
      <alignment horizontal="center" vertical="top" wrapText="1"/>
    </xf>
    <xf numFmtId="49" fontId="4" fillId="0" borderId="1" xfId="0" applyNumberFormat="1" applyFont="1" applyBorder="1" applyAlignment="1">
      <alignment horizontal="center"/>
    </xf>
    <xf numFmtId="49" fontId="0" fillId="0" borderId="2" xfId="0" applyNumberFormat="1" applyBorder="1" applyProtection="1">
      <protection locked="0"/>
    </xf>
    <xf numFmtId="0" fontId="0" fillId="0" borderId="2" xfId="0" applyBorder="1"/>
    <xf numFmtId="49" fontId="1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vertical="center" wrapText="1"/>
    </xf>
    <xf numFmtId="49" fontId="0" fillId="0" borderId="5" xfId="0" applyNumberFormat="1" applyBorder="1"/>
    <xf numFmtId="49" fontId="1" fillId="0" borderId="5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0" fontId="7" fillId="6" borderId="5" xfId="0" applyFont="1" applyFill="1" applyBorder="1" applyAlignment="1" applyProtection="1">
      <alignment horizontal="center" vertical="top" wrapText="1"/>
      <protection locked="0"/>
    </xf>
    <xf numFmtId="0" fontId="9" fillId="6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O9" sqref="O9"/>
    </sheetView>
  </sheetViews>
  <sheetFormatPr defaultColWidth="9.140625" defaultRowHeight="15" x14ac:dyDescent="0.25"/>
  <cols>
    <col min="1" max="1" width="12.140625" style="2" customWidth="1"/>
    <col min="2" max="2" width="19" style="2" customWidth="1"/>
    <col min="3" max="3" width="8" style="2" customWidth="1"/>
    <col min="4" max="4" width="41.5703125" style="2" customWidth="1"/>
    <col min="5" max="5" width="10.140625" style="2" customWidth="1"/>
    <col min="6" max="6" width="9.140625" style="2"/>
    <col min="7" max="7" width="13.42578125" style="2" customWidth="1"/>
    <col min="8" max="8" width="7.7109375" style="2" customWidth="1"/>
    <col min="9" max="9" width="7.85546875" style="2" customWidth="1"/>
    <col min="10" max="10" width="10.42578125" style="2" customWidth="1"/>
    <col min="11" max="16384" width="9.140625" style="2"/>
  </cols>
  <sheetData>
    <row r="1" spans="1:10" x14ac:dyDescent="0.25">
      <c r="A1" s="3" t="s">
        <v>0</v>
      </c>
      <c r="B1" s="30" t="s">
        <v>12</v>
      </c>
      <c r="C1" s="30"/>
      <c r="D1" s="30"/>
      <c r="E1" s="3" t="s">
        <v>9</v>
      </c>
      <c r="F1" s="1"/>
      <c r="G1" s="3"/>
      <c r="H1" s="3"/>
      <c r="I1" s="3" t="s">
        <v>1</v>
      </c>
      <c r="J1" s="1" t="s">
        <v>88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.75" thickBot="1" x14ac:dyDescent="0.3">
      <c r="A3" s="4" t="s">
        <v>2</v>
      </c>
      <c r="B3" s="4" t="s">
        <v>3</v>
      </c>
      <c r="C3" s="4" t="s">
        <v>10</v>
      </c>
      <c r="D3" s="4" t="s">
        <v>4</v>
      </c>
      <c r="E3" s="4" t="s">
        <v>11</v>
      </c>
      <c r="F3" s="4" t="s">
        <v>5</v>
      </c>
      <c r="G3" s="4" t="s">
        <v>6</v>
      </c>
      <c r="H3" s="4" t="s">
        <v>7</v>
      </c>
      <c r="I3" s="4" t="s">
        <v>13</v>
      </c>
      <c r="J3" s="4" t="s">
        <v>8</v>
      </c>
    </row>
    <row r="4" spans="1:10" ht="16.5" x14ac:dyDescent="0.25">
      <c r="A4" s="3" t="s">
        <v>14</v>
      </c>
      <c r="B4" s="3" t="s">
        <v>20</v>
      </c>
      <c r="C4" s="35"/>
      <c r="D4" s="7" t="s">
        <v>83</v>
      </c>
      <c r="E4" s="20">
        <v>150</v>
      </c>
      <c r="F4" s="32">
        <v>14.58</v>
      </c>
      <c r="G4" s="32">
        <v>186.75</v>
      </c>
      <c r="H4" s="32">
        <v>3.81</v>
      </c>
      <c r="I4" s="32">
        <v>3.08</v>
      </c>
      <c r="J4" s="32">
        <v>40.01</v>
      </c>
    </row>
    <row r="5" spans="1:10" ht="33" customHeight="1" x14ac:dyDescent="0.25">
      <c r="B5" s="3" t="s">
        <v>18</v>
      </c>
      <c r="C5" s="36" t="s">
        <v>84</v>
      </c>
      <c r="D5" s="7" t="s">
        <v>37</v>
      </c>
      <c r="E5" s="19">
        <v>90</v>
      </c>
      <c r="F5" s="33">
        <v>55.15</v>
      </c>
      <c r="G5" s="33">
        <v>130.58000000000001</v>
      </c>
      <c r="H5" s="33">
        <v>10.36</v>
      </c>
      <c r="I5" s="33">
        <v>7.92</v>
      </c>
      <c r="J5" s="33">
        <v>4.18</v>
      </c>
    </row>
    <row r="6" spans="1:10" ht="16.5" x14ac:dyDescent="0.25">
      <c r="A6" s="3"/>
      <c r="B6" s="3" t="s">
        <v>36</v>
      </c>
      <c r="C6" s="36" t="s">
        <v>85</v>
      </c>
      <c r="D6" s="31" t="s">
        <v>81</v>
      </c>
      <c r="E6" s="19">
        <v>200</v>
      </c>
      <c r="F6" s="33">
        <v>12.15</v>
      </c>
      <c r="G6" s="33">
        <v>37.96</v>
      </c>
      <c r="H6" s="33">
        <v>0.05</v>
      </c>
      <c r="I6" s="33">
        <v>0.01</v>
      </c>
      <c r="J6" s="33">
        <v>9.17</v>
      </c>
    </row>
    <row r="7" spans="1:10" ht="16.5" x14ac:dyDescent="0.25">
      <c r="A7" s="3"/>
      <c r="B7" s="3" t="s">
        <v>28</v>
      </c>
      <c r="C7" s="36">
        <v>206</v>
      </c>
      <c r="D7" s="7" t="s">
        <v>24</v>
      </c>
      <c r="E7" s="19">
        <v>40</v>
      </c>
      <c r="F7" s="33">
        <v>94.36</v>
      </c>
      <c r="G7" s="33">
        <v>301.43</v>
      </c>
      <c r="H7" s="33">
        <v>9.7200000000000006</v>
      </c>
      <c r="I7" s="33">
        <v>12.85</v>
      </c>
      <c r="J7" s="33">
        <v>2.3199999999999998</v>
      </c>
    </row>
    <row r="8" spans="1:10" ht="16.5" x14ac:dyDescent="0.25">
      <c r="A8" s="3"/>
      <c r="B8" s="1"/>
      <c r="C8" s="36" t="s">
        <v>86</v>
      </c>
      <c r="D8" s="7" t="s">
        <v>38</v>
      </c>
      <c r="E8" s="19">
        <v>40</v>
      </c>
      <c r="F8" s="33">
        <v>18.54</v>
      </c>
      <c r="G8" s="33">
        <v>12.6</v>
      </c>
      <c r="H8" s="33">
        <v>0.66</v>
      </c>
      <c r="I8" s="33">
        <v>7.0000000000000007E-2</v>
      </c>
      <c r="J8" s="33">
        <v>2.3199999999999998</v>
      </c>
    </row>
    <row r="9" spans="1:10" ht="16.5" x14ac:dyDescent="0.25">
      <c r="A9" s="5"/>
      <c r="B9" s="5" t="s">
        <v>21</v>
      </c>
      <c r="C9" s="36" t="s">
        <v>87</v>
      </c>
      <c r="D9" s="7" t="s">
        <v>39</v>
      </c>
      <c r="E9" s="19">
        <v>200</v>
      </c>
      <c r="F9" s="33">
        <v>6.45</v>
      </c>
      <c r="G9" s="33">
        <v>26.8</v>
      </c>
      <c r="H9" s="33">
        <v>0.2</v>
      </c>
      <c r="I9" s="33">
        <v>0</v>
      </c>
      <c r="J9" s="33">
        <v>6.5</v>
      </c>
    </row>
    <row r="10" spans="1:10" ht="16.5" x14ac:dyDescent="0.25">
      <c r="A10" s="5"/>
      <c r="B10" s="5" t="s">
        <v>19</v>
      </c>
      <c r="C10" s="36" t="s">
        <v>17</v>
      </c>
      <c r="D10" s="7" t="s">
        <v>16</v>
      </c>
      <c r="E10" s="19">
        <v>45</v>
      </c>
      <c r="F10" s="33">
        <v>3.39</v>
      </c>
      <c r="G10" s="33">
        <v>105.5</v>
      </c>
      <c r="H10" s="33">
        <v>3.4</v>
      </c>
      <c r="I10" s="33">
        <v>0.4</v>
      </c>
      <c r="J10" s="33">
        <v>22.1</v>
      </c>
    </row>
    <row r="11" spans="1:10" ht="16.5" x14ac:dyDescent="0.25">
      <c r="A11" s="5"/>
      <c r="B11" s="5" t="s">
        <v>19</v>
      </c>
      <c r="C11" s="37" t="s">
        <v>17</v>
      </c>
      <c r="D11" s="7" t="s">
        <v>27</v>
      </c>
      <c r="E11" s="14">
        <v>30</v>
      </c>
      <c r="F11" s="34">
        <v>2.2599999999999998</v>
      </c>
      <c r="G11" s="34">
        <v>51.2</v>
      </c>
      <c r="H11" s="34">
        <v>2</v>
      </c>
      <c r="I11" s="34">
        <v>0.4</v>
      </c>
      <c r="J11" s="34">
        <v>10</v>
      </c>
    </row>
    <row r="12" spans="1:10" ht="17.25" thickBot="1" x14ac:dyDescent="0.3">
      <c r="A12" s="44"/>
      <c r="B12" s="44"/>
      <c r="C12" s="45"/>
      <c r="D12" s="46" t="s">
        <v>82</v>
      </c>
      <c r="E12" s="47">
        <v>515</v>
      </c>
      <c r="F12" s="48">
        <v>125</v>
      </c>
      <c r="G12" s="48">
        <v>497.53</v>
      </c>
      <c r="H12" s="48">
        <v>15.98</v>
      </c>
      <c r="I12" s="48">
        <v>13.72</v>
      </c>
      <c r="J12" s="48">
        <v>77.64</v>
      </c>
    </row>
    <row r="13" spans="1:10" ht="16.5" x14ac:dyDescent="0.25">
      <c r="A13" s="40" t="s">
        <v>15</v>
      </c>
      <c r="B13" s="41" t="s">
        <v>20</v>
      </c>
      <c r="C13" s="42" t="s">
        <v>89</v>
      </c>
      <c r="D13" s="43" t="s">
        <v>41</v>
      </c>
      <c r="E13" s="42">
        <v>60</v>
      </c>
      <c r="F13" s="13" t="s">
        <v>74</v>
      </c>
      <c r="G13" s="42" t="s">
        <v>68</v>
      </c>
      <c r="H13" s="42" t="s">
        <v>47</v>
      </c>
      <c r="I13" s="42" t="s">
        <v>48</v>
      </c>
      <c r="J13" s="42" t="s">
        <v>49</v>
      </c>
    </row>
    <row r="14" spans="1:10" ht="33" x14ac:dyDescent="0.25">
      <c r="A14" s="10"/>
      <c r="B14" s="21" t="s">
        <v>18</v>
      </c>
      <c r="C14" s="6" t="s">
        <v>90</v>
      </c>
      <c r="D14" s="7" t="s">
        <v>37</v>
      </c>
      <c r="E14" s="6" t="s">
        <v>25</v>
      </c>
      <c r="F14" s="12" t="s">
        <v>30</v>
      </c>
      <c r="G14" s="6" t="s">
        <v>31</v>
      </c>
      <c r="H14" s="6" t="s">
        <v>50</v>
      </c>
      <c r="I14" s="6" t="s">
        <v>51</v>
      </c>
      <c r="J14" s="6" t="s">
        <v>52</v>
      </c>
    </row>
    <row r="15" spans="1:10" ht="33" x14ac:dyDescent="0.25">
      <c r="A15" s="10"/>
      <c r="B15" s="21" t="s">
        <v>28</v>
      </c>
      <c r="C15" s="6" t="s">
        <v>91</v>
      </c>
      <c r="D15" s="7" t="s">
        <v>42</v>
      </c>
      <c r="E15" s="9">
        <v>150</v>
      </c>
      <c r="F15" s="39" t="s">
        <v>75</v>
      </c>
      <c r="G15" s="6" t="s">
        <v>69</v>
      </c>
      <c r="H15" s="6" t="s">
        <v>53</v>
      </c>
      <c r="I15" s="6" t="s">
        <v>54</v>
      </c>
      <c r="J15" s="6" t="s">
        <v>55</v>
      </c>
    </row>
    <row r="16" spans="1:10" ht="16.5" x14ac:dyDescent="0.25">
      <c r="A16" s="10"/>
      <c r="B16" s="21" t="s">
        <v>29</v>
      </c>
      <c r="C16" s="6" t="s">
        <v>92</v>
      </c>
      <c r="D16" s="7" t="s">
        <v>43</v>
      </c>
      <c r="E16" s="9" t="s">
        <v>44</v>
      </c>
      <c r="F16" s="15" t="s">
        <v>76</v>
      </c>
      <c r="G16" s="6" t="s">
        <v>70</v>
      </c>
      <c r="H16" s="6" t="s">
        <v>56</v>
      </c>
      <c r="I16" s="6" t="s">
        <v>57</v>
      </c>
      <c r="J16" s="6" t="s">
        <v>58</v>
      </c>
    </row>
    <row r="17" spans="1:10" ht="16.5" x14ac:dyDescent="0.25">
      <c r="A17" s="10"/>
      <c r="B17" s="21" t="s">
        <v>21</v>
      </c>
      <c r="C17" s="6" t="s">
        <v>93</v>
      </c>
      <c r="D17" s="7" t="s">
        <v>45</v>
      </c>
      <c r="E17" s="6">
        <v>200</v>
      </c>
      <c r="F17" s="12" t="s">
        <v>77</v>
      </c>
      <c r="G17" s="6" t="s">
        <v>71</v>
      </c>
      <c r="H17" s="6" t="s">
        <v>59</v>
      </c>
      <c r="I17" s="6" t="s">
        <v>23</v>
      </c>
      <c r="J17" s="6" t="s">
        <v>60</v>
      </c>
    </row>
    <row r="18" spans="1:10" ht="16.5" x14ac:dyDescent="0.25">
      <c r="A18" s="3"/>
      <c r="B18" s="22" t="s">
        <v>19</v>
      </c>
      <c r="C18" s="6" t="s">
        <v>17</v>
      </c>
      <c r="D18" s="7" t="s">
        <v>16</v>
      </c>
      <c r="E18" s="6" t="s">
        <v>26</v>
      </c>
      <c r="F18" s="12" t="s">
        <v>78</v>
      </c>
      <c r="G18" s="6" t="s">
        <v>32</v>
      </c>
      <c r="H18" s="6" t="s">
        <v>61</v>
      </c>
      <c r="I18" s="6" t="s">
        <v>34</v>
      </c>
      <c r="J18" s="6" t="s">
        <v>33</v>
      </c>
    </row>
    <row r="19" spans="1:10" ht="13.9" customHeight="1" x14ac:dyDescent="0.25">
      <c r="A19" s="3"/>
      <c r="B19" s="22" t="s">
        <v>19</v>
      </c>
      <c r="C19" s="6" t="s">
        <v>17</v>
      </c>
      <c r="D19" s="7" t="s">
        <v>27</v>
      </c>
      <c r="E19" s="6" t="s">
        <v>26</v>
      </c>
      <c r="F19" s="12" t="s">
        <v>79</v>
      </c>
      <c r="G19" s="6" t="s">
        <v>72</v>
      </c>
      <c r="H19" s="6" t="s">
        <v>62</v>
      </c>
      <c r="I19" s="6" t="s">
        <v>63</v>
      </c>
      <c r="J19" s="6" t="s">
        <v>64</v>
      </c>
    </row>
    <row r="20" spans="1:10" ht="13.9" customHeight="1" x14ac:dyDescent="0.25">
      <c r="A20" s="3"/>
      <c r="B20" s="18" t="s">
        <v>35</v>
      </c>
      <c r="C20" s="37"/>
      <c r="D20" s="17" t="s">
        <v>40</v>
      </c>
      <c r="E20" s="8" t="s">
        <v>46</v>
      </c>
      <c r="F20" s="27" t="s">
        <v>80</v>
      </c>
      <c r="G20" s="8" t="s">
        <v>73</v>
      </c>
      <c r="H20" s="24" t="s">
        <v>65</v>
      </c>
      <c r="I20" s="24" t="s">
        <v>66</v>
      </c>
      <c r="J20" s="25" t="s">
        <v>67</v>
      </c>
    </row>
    <row r="21" spans="1:10" s="11" customFormat="1" ht="15" customHeight="1" thickBot="1" x14ac:dyDescent="0.35">
      <c r="A21" s="16"/>
      <c r="B21" s="28" t="s">
        <v>22</v>
      </c>
      <c r="C21" s="29"/>
      <c r="D21" s="23"/>
      <c r="E21" s="38">
        <f>E11+E20</f>
        <v>605</v>
      </c>
      <c r="F21" s="26">
        <f>F9+F20</f>
        <v>131.44999999999999</v>
      </c>
      <c r="G21" s="26">
        <f>G9+G20</f>
        <v>563.77</v>
      </c>
      <c r="H21" s="26">
        <f>H9+H20</f>
        <v>19.45</v>
      </c>
      <c r="I21" s="26">
        <f>I9+I20</f>
        <v>14.07</v>
      </c>
      <c r="J21" s="26">
        <f>J9+J20</f>
        <v>90.09</v>
      </c>
    </row>
  </sheetData>
  <mergeCells count="2">
    <mergeCell ref="B21:C2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2023-09-08T02:00:26Z</cp:lastPrinted>
  <dcterms:created xsi:type="dcterms:W3CDTF">2015-06-05T18:19:34Z</dcterms:created>
  <dcterms:modified xsi:type="dcterms:W3CDTF">2025-04-15T07:38:49Z</dcterms:modified>
</cp:coreProperties>
</file>